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2" windowWidth="11592" windowHeight="7932" activeTab="0"/>
  </bookViews>
  <sheets>
    <sheet name="LNPVA ICB 4.0" sheetId="1" r:id="rId1"/>
  </sheets>
  <definedNames>
    <definedName name="_xlfn.IFERROR" hidden="1">#NAME?</definedName>
    <definedName name="_xlnm.Print_Area" localSheetId="0">'LNPVA ICB 4.0'!$A$1:$I$104</definedName>
  </definedNames>
  <calcPr fullCalcOnLoad="1"/>
</workbook>
</file>

<file path=xl/sharedStrings.xml><?xml version="1.0" encoding="utf-8"?>
<sst xmlns="http://schemas.openxmlformats.org/spreadsheetml/2006/main" count="123" uniqueCount="67">
  <si>
    <t>Datums</t>
  </si>
  <si>
    <t>Uzvārds</t>
  </si>
  <si>
    <t>Vārds</t>
  </si>
  <si>
    <t>Vidējais</t>
  </si>
  <si>
    <t>Pilnībā nepiekrītu</t>
  </si>
  <si>
    <t>Vairāk nepiekrītu kā piekrītu</t>
  </si>
  <si>
    <t>Ne piekrītu, ne nepiekrītu</t>
  </si>
  <si>
    <t>Vairāk piekrītu kā nepiekrītu</t>
  </si>
  <si>
    <t>Pilnībā piekrītu</t>
  </si>
  <si>
    <t>Komentāri</t>
  </si>
  <si>
    <t>Uzlabo darbu, mainot un pilnveidojot esošo darba organizāciju, atrod veidus, kā darīt kaut ko ātrāk un efektīvāk, uzlabot kvalitāti, klientu apmierinātību utml.</t>
  </si>
  <si>
    <t>Pauž neatlaidību un iegulda enerģiju, lai atrisinātu problēmas un pabeigtu iesākto.</t>
  </si>
  <si>
    <t>Integrē jaunas teorijas, tendences un metodes attiecīgajā darba jomā.</t>
  </si>
  <si>
    <t>Darbojas ātri, lai atrisinātu kritiskos jautājumus vai problēmas.</t>
  </si>
  <si>
    <t>Identificē iespējas un/vai problēmas, ko citi nav pamanījuši, un atbilstoši rīkojas.</t>
  </si>
  <si>
    <t>Prasa no citiem atbildību par individuālo uzdevumu un mērķu sasniegšanu.</t>
  </si>
  <si>
    <t>Lūdzu norādiet ar X jūsu vērtējumu attiecīgi katram apgalvojumam
(vidējie rādītāji tiek aprēķināti uzreiz pēc katras atbildes ievadīšanas)</t>
  </si>
  <si>
    <t>Organizē savas struktūrvienības darbu tā, lai darbiniekiem būtu viegli sniegt klientiem atbilstošus pakalpojumus.</t>
  </si>
  <si>
    <t>Veicina jaunu, klientiem noderīgu produktu radīšanu un ieviešanu, pārdomāti izvērtējot kopējo produktu klāsta apjomu, noderīgumu un aktualitāti.</t>
  </si>
  <si>
    <t>Cenšas noteikt un saprast klienta patiesās vajadzības un saskaņo tās ar pieejamajiem vai individuāli pielāgotiem produktiem.</t>
  </si>
  <si>
    <t>Pielieto ilgtermiņa perspektīvu, risinot klientu apkalpošanas jautājumus.</t>
  </si>
  <si>
    <t>Uzņemas personīgu atbildību par konfliktu atrisināšanu darbā ar klientiem.</t>
  </si>
  <si>
    <t>Orientācija uz ārējo/iekšējo klientu apkalpošanu - Vēlme saprast klientu patiesās vajadzības, būt par viņu padomdevēju, veidojot ilgtermiņa attiecības ar klientiem.</t>
  </si>
  <si>
    <t>Konceptuālā domāšana - Spēja identificēt tendences vai savstarpējās sakarības situācijās, kuras nav acīmredzami saistītas, un noteikt problēmas/jautājuma būtību sarežģītās situācijās. Tā ir saistīta ar spēju apkopot un alaizēt lielu daudzumu informācijas, kā arī ar radošu vai stratēģisku skatījumu.</t>
  </si>
  <si>
    <t>Spēj atdalīt būtisko informāciju no nebūtiskās, uztvert jautājuma būtību sarežģītās situācijās.</t>
  </si>
  <si>
    <t>Prot sarežģītu daudzpusīgu informāciju analizēt un pasniegt vienkāršā kodolīgā formā.</t>
  </si>
  <si>
    <t>Aplūko jautājumus no dažādiem skatu punktiem, lai izprastu situāciju pilnīgi un objektīvi.</t>
  </si>
  <si>
    <t>Jaunās situācijās cenšās ātri apgūt nepieciešamo informāciju, lai izvēlētos pareizāko risinājumu.</t>
  </si>
  <si>
    <t>Izprot savas struktūrvienības lomu kopējo uzņēmuma mērķu sasniegšanā.</t>
  </si>
  <si>
    <t>Izvērtē savas struktūrvienības attīstības perspektīvas un pašreizējās rīcības radītās sekas ilgtermiņā.</t>
  </si>
  <si>
    <t>Komandas vadība – Spēja un gatavība uzņemties struktūrvienības darba vadību un nostiprināt personisko autoritāti un savstarpējo uzticību. Spēja noteikt darbības virzienu un mērķus, motivēt komandas locekļus mērķu sasniegšanai.</t>
  </si>
  <si>
    <t>Sniedz skaidrus un konstruktīvus mutiskos rīkojumus un paskaidrojumus, skaidri nosaka sagaidāmos rezultātus.</t>
  </si>
  <si>
    <t xml:space="preserve">Izturas taisnīgi un objektīvi pret visiem komandas dalībniekiem. </t>
  </si>
  <si>
    <t>Pārliecinās, ka komandas dalībnieki ir informēti un izprot darba mērķus, uzdevumus un lēmumus.</t>
  </si>
  <si>
    <t>Sniedz pietiekamu un efektīvu atbalstu savai struktūrvienībai, nodrošinot nepieciešamos resursus; pārliecinās, ka komandas praktiskās vajadzības ir nodrošinātas.</t>
  </si>
  <si>
    <t>Maksimāli izmanto grupas dažādos talantus un pieredzi, uztic darbu veikšanu piemērotiem cilvēkiem.</t>
  </si>
  <si>
    <t>Citu attīstīšana – Spēja un gatavība atbalstīt un veicināt citu cilvēku potenciāla apzināšanu, nodrošinot sistemātisku atgriezenisko saiti, atbalstu un attīstību saviem darbiniekiem.</t>
  </si>
  <si>
    <t>Atvēl laiku saviem darbiniekiem, lai sniegtu konstruktīvu atgriezenisko saiti par darbu izpildi un attieksmi.</t>
  </si>
  <si>
    <t>Kalpo kā pozitīvais piemērs attīstībā, no citiem prasot atgriezenisko saiti par sevi un pilnveidojot savas kompetences.</t>
  </si>
  <si>
    <t>Konstruktīvi un ar sapratni reaģē uz darbinieku kļūdām viņu attīstības procesā, veicina to analīzi un izpratni par labāko pieeju situācijas risināšanā.</t>
  </si>
  <si>
    <t>Kritiku pauž taktiski un konstruktīvi.</t>
  </si>
  <si>
    <t>Izrāda ieinteresētību un atbalstu citu profesionālās attīstības veicināšanā.</t>
  </si>
  <si>
    <t>Profesionālā kompetence – Amata veikšanai un darbam uzņēmumā nepieciešamo zināšanu, prasmju un pieredzes kopums. Profesionālā ekspertīze konkrētajā nozarē.</t>
  </si>
  <si>
    <t>Ātri apgūst jaunu darbam nepieciešamu informāciju.</t>
  </si>
  <si>
    <t>Ikdienas darbā parāda labas speciālās zināšanas nozarē.</t>
  </si>
  <si>
    <t>Detalizēti pārzina tehniskās darba prasības un noteikumus.</t>
  </si>
  <si>
    <t>Regulāri seko līdzi aktualitātēm savā profesionālajā jomā un tās attīstības tendencēm.</t>
  </si>
  <si>
    <t xml:space="preserve">Komandas darbs un sadarbība – Spēja un gatavība sastrādāties ar dažādiem cilvēkiem, dalīties informācijā un zināšanās, un atbalstīt citus kopējo darba mērķu sasniegšanā. </t>
  </si>
  <si>
    <t>Saskarsmē ar citiem cilvēkiem ir konstruktīvs un taisnīgs.</t>
  </si>
  <si>
    <t>Rada atmosfēru, kurā komandas sadarbība ir svarīgāka par sāncensību.</t>
  </si>
  <si>
    <t>Saskata potenciālās un reālās nesaskaņas komandā, risina konfliktus konstruktīvi un nekavējoties, lai panāktu pusēm savstarpēji pieņemamu risinājumu.</t>
  </si>
  <si>
    <t>Veido sadarbību un dalās informācijā ar citu struktūrvienību vadītājiem un sadarbības partneriem.</t>
  </si>
  <si>
    <r>
      <t>Ietekme un pārliecināšana</t>
    </r>
    <r>
      <rPr>
        <sz val="10"/>
        <rFont val="Calibri"/>
        <family val="2"/>
      </rPr>
      <t xml:space="preserve"> – Spēja radīt pozitīvu iespaidu par sevi, pārliecināt un iespaidot citus pieņemt kādu uzskatu. Prasme pielietot dažādas pārliecināšanas taktikas, lai panāktu vēlamo darba rezultātu.</t>
    </r>
  </si>
  <si>
    <t>Izmanto racionālus/tiešus pārliecināšanas paņēmienus, piemēram, norāda uz cēloņiem, min konkrētus faktus, piemērus utml.</t>
  </si>
  <si>
    <t>Sarunā vai prezentācijā izvēlas argumentus, kas sniedz atbildes uz sarunu biedra vai klausītāju visnozīmīgākajiem jautājumiem, pielāgo runas manieri un piemērus sarunu biedru vai klausītāju pieredzei un interesēm.</t>
  </si>
  <si>
    <t>Izturas droši un pārliecinoši, pasniedzot un aizstāvot savu viedokli.</t>
  </si>
  <si>
    <t>Pārbauda savas idejas un ierosinājumus individuālās sarunās ar citiem, pārveido un pielāgo tās, ja nepieciešams, lai panāktu citu atbalstu.</t>
  </si>
  <si>
    <t>Pielāgošanās jeb elastība – Spēja ātri saprast notiekošo, pārvarēt šķēršļus un piemēroties mainīgiem apstākļiem. Atvērtība jaunām idejām, dažādām situācijām un cilvēkiem.</t>
  </si>
  <si>
    <t>Ātri piemērojas mainīgām prasībām un apstākļiem.</t>
  </si>
  <si>
    <t>Atvērti izturas pret pārmaiņu ierosmēm.</t>
  </si>
  <si>
    <t>Pielāgo savu pieeju, lai tā atbilstu jaunām tirgus vai darbā izvirzītām prasībām.</t>
  </si>
  <si>
    <t>Gatavs izmēģināt un izmantot jaunas darba metodes un pieejas.</t>
  </si>
  <si>
    <t>Kritiski izvērtē savu ierasto uzvedību, mācās no personīgās pieredzes un kļūdām un apkopo iegūto pieredzi, lai zinātu kā labāk rīkoties jaunās situācijās.</t>
  </si>
  <si>
    <r>
      <t xml:space="preserve">Mērķtiecība </t>
    </r>
    <r>
      <rPr>
        <sz val="10"/>
        <rFont val="Calibri"/>
        <family val="2"/>
      </rPr>
      <t>- Vēlme noteikt reālus, ietekmējamus mērķus un strādāt pie to realizācijas, uzlabojot darba rezultātus un novēršot problēmas. Jaunu biznesa iespēju apzināšana un realizācija.</t>
    </r>
  </si>
  <si>
    <t>Ir īpaši izpalīdzīgs klientam, ja klients pārdzīvo kādu kritisku periodu, nekompromitējot savas struktūrvienības mērķus un organizācijas vērtības.</t>
  </si>
  <si>
    <t>Iedrošina citus risināt problēmas radošā veidā, rīkojot regulāras prāta vētras un veicinot jauninājumu ieviešanu organizācijā.</t>
  </si>
  <si>
    <t>Informē visus komandas dalībniekus par komandas darba uzdevumiem, procesiem, organizācijā notiekošo; veicina informācijas apmaiņu komandā.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</si>
</sst>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[$-807]dddd\,\ d\.\ mmmm\ yyyy"/>
    <numFmt numFmtId="187" formatCode="0.0"/>
    <numFmt numFmtId="188" formatCode="dd/mm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 Unicode MS"/>
      <family val="2"/>
    </font>
    <font>
      <sz val="8"/>
      <name val="Calibri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63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>
        <color indexed="63"/>
      </right>
      <top style="thin"/>
      <bottom style="hair">
        <color indexed="55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 style="thin">
        <color indexed="55"/>
      </left>
      <right style="thin"/>
      <top style="hair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187" fontId="3" fillId="32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NumberFormat="1" applyFont="1" applyFill="1" applyBorder="1" applyAlignment="1">
      <alignment horizontal="justify" vertical="top" wrapText="1"/>
    </xf>
    <xf numFmtId="0" fontId="2" fillId="0" borderId="31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187" fontId="3" fillId="32" borderId="17" xfId="0" applyNumberFormat="1" applyFont="1" applyFill="1" applyBorder="1" applyAlignment="1">
      <alignment/>
    </xf>
    <xf numFmtId="0" fontId="3" fillId="32" borderId="39" xfId="0" applyFont="1" applyFill="1" applyBorder="1" applyAlignment="1">
      <alignment vertical="top" wrapText="1"/>
    </xf>
    <xf numFmtId="0" fontId="3" fillId="32" borderId="40" xfId="0" applyFont="1" applyFill="1" applyBorder="1" applyAlignment="1">
      <alignment vertical="top" wrapText="1"/>
    </xf>
    <xf numFmtId="187" fontId="3" fillId="32" borderId="39" xfId="0" applyNumberFormat="1" applyFont="1" applyFill="1" applyBorder="1" applyAlignment="1">
      <alignment horizontal="center"/>
    </xf>
    <xf numFmtId="187" fontId="3" fillId="32" borderId="41" xfId="0" applyNumberFormat="1" applyFont="1" applyFill="1" applyBorder="1" applyAlignment="1">
      <alignment horizontal="center"/>
    </xf>
    <xf numFmtId="187" fontId="3" fillId="32" borderId="40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104"/>
  <sheetViews>
    <sheetView tabSelected="1" zoomScalePageLayoutView="130" workbookViewId="0" topLeftCell="A1">
      <selection activeCell="K12" sqref="K12"/>
    </sheetView>
  </sheetViews>
  <sheetFormatPr defaultColWidth="11.421875" defaultRowHeight="12.75"/>
  <cols>
    <col min="1" max="1" width="4.8515625" style="21" customWidth="1"/>
    <col min="2" max="2" width="65.8515625" style="7" customWidth="1"/>
    <col min="3" max="7" width="12.7109375" style="1" customWidth="1"/>
    <col min="8" max="8" width="3.00390625" style="1" hidden="1" customWidth="1"/>
    <col min="9" max="9" width="20.28125" style="1" customWidth="1"/>
    <col min="10" max="16384" width="11.421875" style="1" customWidth="1"/>
  </cols>
  <sheetData>
    <row r="1" spans="1:8" ht="13.5" customHeight="1">
      <c r="A1" s="62" t="s">
        <v>16</v>
      </c>
      <c r="B1" s="63"/>
      <c r="C1" s="8"/>
      <c r="D1" s="18" t="s">
        <v>0</v>
      </c>
      <c r="E1" s="68"/>
      <c r="F1" s="68"/>
      <c r="G1" s="68"/>
      <c r="H1" s="14"/>
    </row>
    <row r="2" spans="1:8" ht="13.5" customHeight="1">
      <c r="A2" s="64"/>
      <c r="B2" s="65"/>
      <c r="C2" s="8"/>
      <c r="D2" s="18" t="s">
        <v>1</v>
      </c>
      <c r="E2" s="68"/>
      <c r="F2" s="68"/>
      <c r="G2" s="68"/>
      <c r="H2" s="14"/>
    </row>
    <row r="3" spans="1:8" ht="13.5" customHeight="1" thickBot="1">
      <c r="A3" s="66"/>
      <c r="B3" s="67"/>
      <c r="C3" s="8"/>
      <c r="D3" s="18" t="s">
        <v>2</v>
      </c>
      <c r="E3" s="68"/>
      <c r="F3" s="68"/>
      <c r="G3" s="68"/>
      <c r="H3" s="14"/>
    </row>
    <row r="4" spans="1:8" ht="3" customHeight="1">
      <c r="A4" s="19"/>
      <c r="B4" s="3"/>
      <c r="C4" s="2"/>
      <c r="D4" s="2"/>
      <c r="E4" s="2"/>
      <c r="F4" s="2"/>
      <c r="G4" s="2"/>
      <c r="H4" s="2"/>
    </row>
    <row r="5" spans="1:9" ht="32.25" customHeight="1">
      <c r="A5" s="60" t="s">
        <v>63</v>
      </c>
      <c r="B5" s="60"/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/>
      <c r="I5" s="61" t="s">
        <v>9</v>
      </c>
    </row>
    <row r="6" spans="1:9" ht="11.25" customHeight="1">
      <c r="A6" s="60"/>
      <c r="B6" s="60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/>
      <c r="I6" s="61"/>
    </row>
    <row r="7" spans="1:9" ht="24.75" customHeight="1">
      <c r="A7" s="37">
        <v>1</v>
      </c>
      <c r="B7" s="41" t="s">
        <v>10</v>
      </c>
      <c r="C7" s="26"/>
      <c r="D7" s="27"/>
      <c r="E7" s="27"/>
      <c r="F7" s="28"/>
      <c r="G7" s="29"/>
      <c r="H7" s="47"/>
      <c r="I7" s="44"/>
    </row>
    <row r="8" spans="1:9" ht="24.75" customHeight="1">
      <c r="A8" s="38">
        <v>2</v>
      </c>
      <c r="B8" s="42" t="s">
        <v>11</v>
      </c>
      <c r="C8" s="30"/>
      <c r="D8" s="10"/>
      <c r="E8" s="10"/>
      <c r="F8" s="11"/>
      <c r="G8" s="31"/>
      <c r="H8" s="48"/>
      <c r="I8" s="45"/>
    </row>
    <row r="9" spans="1:9" ht="24.75" customHeight="1">
      <c r="A9" s="38">
        <v>3</v>
      </c>
      <c r="B9" s="42" t="s">
        <v>12</v>
      </c>
      <c r="C9" s="30"/>
      <c r="D9" s="10"/>
      <c r="E9" s="10"/>
      <c r="F9" s="11"/>
      <c r="G9" s="31"/>
      <c r="H9" s="48"/>
      <c r="I9" s="45"/>
    </row>
    <row r="10" spans="1:9" ht="24.75" customHeight="1">
      <c r="A10" s="38">
        <v>4</v>
      </c>
      <c r="B10" s="42" t="s">
        <v>13</v>
      </c>
      <c r="C10" s="30"/>
      <c r="D10" s="10"/>
      <c r="E10" s="10"/>
      <c r="F10" s="11"/>
      <c r="G10" s="31"/>
      <c r="H10" s="48"/>
      <c r="I10" s="45"/>
    </row>
    <row r="11" spans="1:9" ht="24.75" customHeight="1">
      <c r="A11" s="38">
        <v>5</v>
      </c>
      <c r="B11" s="42" t="s">
        <v>14</v>
      </c>
      <c r="C11" s="30"/>
      <c r="D11" s="10"/>
      <c r="E11" s="10"/>
      <c r="F11" s="11"/>
      <c r="G11" s="31"/>
      <c r="H11" s="48"/>
      <c r="I11" s="45"/>
    </row>
    <row r="12" spans="1:9" ht="24.75" customHeight="1">
      <c r="A12" s="39">
        <v>6</v>
      </c>
      <c r="B12" s="43" t="s">
        <v>15</v>
      </c>
      <c r="C12" s="32"/>
      <c r="D12" s="33"/>
      <c r="E12" s="33"/>
      <c r="F12" s="34"/>
      <c r="G12" s="35"/>
      <c r="H12" s="49"/>
      <c r="I12" s="46"/>
    </row>
    <row r="13" spans="1:9" ht="13.5" hidden="1">
      <c r="A13" s="36"/>
      <c r="B13" s="40"/>
      <c r="C13" s="25">
        <f>C14*C6</f>
        <v>0</v>
      </c>
      <c r="D13" s="25">
        <f>D14*D6</f>
        <v>0</v>
      </c>
      <c r="E13" s="25">
        <f>E14*E6</f>
        <v>0</v>
      </c>
      <c r="F13" s="25">
        <f>F14*F6</f>
        <v>0</v>
      </c>
      <c r="G13" s="25">
        <f>G14*G6</f>
        <v>0</v>
      </c>
      <c r="H13" s="25">
        <f>COUNTIF(C7:G12,"x")</f>
        <v>0</v>
      </c>
      <c r="I13" s="25"/>
    </row>
    <row r="14" spans="1:9" ht="13.5" hidden="1">
      <c r="A14" s="20"/>
      <c r="B14" s="5"/>
      <c r="C14" s="6">
        <f>COUNTIF(C7:C12,"x")</f>
        <v>0</v>
      </c>
      <c r="D14" s="6">
        <f>COUNTIF(D7:D12,"x")</f>
        <v>0</v>
      </c>
      <c r="E14" s="6">
        <f>COUNTIF(E7:E12,"x")</f>
        <v>0</v>
      </c>
      <c r="F14" s="6">
        <f>COUNTIF(F7:F12,"x")</f>
        <v>0</v>
      </c>
      <c r="G14" s="6">
        <f>COUNTIF(G7:G12,"x")</f>
        <v>0</v>
      </c>
      <c r="H14" s="6"/>
      <c r="I14" s="6"/>
    </row>
    <row r="15" spans="1:9" ht="13.5">
      <c r="A15" s="55" t="s">
        <v>3</v>
      </c>
      <c r="B15" s="56"/>
      <c r="C15" s="57">
        <f>IF(H13&gt;0,SUM(C13:G13)/H13,0)</f>
        <v>0</v>
      </c>
      <c r="D15" s="58"/>
      <c r="E15" s="58"/>
      <c r="F15" s="58"/>
      <c r="G15" s="59"/>
      <c r="H15" s="13"/>
      <c r="I15" s="54"/>
    </row>
    <row r="16" spans="1:8" s="24" customFormat="1" ht="24" customHeight="1">
      <c r="A16" s="52"/>
      <c r="B16" s="53"/>
      <c r="C16" s="51"/>
      <c r="D16" s="51"/>
      <c r="E16" s="51"/>
      <c r="F16" s="51"/>
      <c r="G16" s="51"/>
      <c r="H16" s="50"/>
    </row>
    <row r="17" spans="1:9" ht="22.5" customHeight="1">
      <c r="A17" s="60" t="s">
        <v>22</v>
      </c>
      <c r="B17" s="60"/>
      <c r="C17" s="15" t="s">
        <v>4</v>
      </c>
      <c r="D17" s="15" t="s">
        <v>5</v>
      </c>
      <c r="E17" s="15" t="s">
        <v>6</v>
      </c>
      <c r="F17" s="15" t="s">
        <v>7</v>
      </c>
      <c r="G17" s="15" t="s">
        <v>8</v>
      </c>
      <c r="H17" s="15"/>
      <c r="I17" s="61" t="s">
        <v>9</v>
      </c>
    </row>
    <row r="18" spans="1:9" ht="12" customHeight="1">
      <c r="A18" s="60"/>
      <c r="B18" s="60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/>
      <c r="I18" s="61"/>
    </row>
    <row r="19" spans="1:9" ht="29.25" customHeight="1">
      <c r="A19" s="37">
        <v>7</v>
      </c>
      <c r="B19" s="41" t="s">
        <v>17</v>
      </c>
      <c r="C19" s="26"/>
      <c r="D19" s="27"/>
      <c r="E19" s="27"/>
      <c r="F19" s="28"/>
      <c r="G19" s="29"/>
      <c r="H19" s="47"/>
      <c r="I19" s="44"/>
    </row>
    <row r="20" spans="1:9" ht="29.25" customHeight="1">
      <c r="A20" s="38">
        <v>8</v>
      </c>
      <c r="B20" s="42" t="s">
        <v>18</v>
      </c>
      <c r="C20" s="30"/>
      <c r="D20" s="10"/>
      <c r="E20" s="10"/>
      <c r="F20" s="11"/>
      <c r="G20" s="31"/>
      <c r="H20" s="48"/>
      <c r="I20" s="45"/>
    </row>
    <row r="21" spans="1:9" ht="29.25" customHeight="1">
      <c r="A21" s="38">
        <v>9</v>
      </c>
      <c r="B21" s="42" t="s">
        <v>64</v>
      </c>
      <c r="C21" s="30"/>
      <c r="D21" s="10"/>
      <c r="E21" s="10"/>
      <c r="F21" s="11"/>
      <c r="G21" s="31"/>
      <c r="H21" s="48"/>
      <c r="I21" s="45"/>
    </row>
    <row r="22" spans="1:9" ht="29.25" customHeight="1">
      <c r="A22" s="38">
        <v>10</v>
      </c>
      <c r="B22" s="42" t="s">
        <v>19</v>
      </c>
      <c r="C22" s="30"/>
      <c r="D22" s="10"/>
      <c r="E22" s="10"/>
      <c r="F22" s="11"/>
      <c r="G22" s="31"/>
      <c r="H22" s="48"/>
      <c r="I22" s="45"/>
    </row>
    <row r="23" spans="1:9" ht="29.25" customHeight="1">
      <c r="A23" s="38">
        <v>11</v>
      </c>
      <c r="B23" s="42" t="s">
        <v>20</v>
      </c>
      <c r="C23" s="30"/>
      <c r="D23" s="10"/>
      <c r="E23" s="10"/>
      <c r="F23" s="11"/>
      <c r="G23" s="31"/>
      <c r="H23" s="48"/>
      <c r="I23" s="45"/>
    </row>
    <row r="24" spans="1:9" ht="29.25" customHeight="1">
      <c r="A24" s="39">
        <v>12</v>
      </c>
      <c r="B24" s="43" t="s">
        <v>21</v>
      </c>
      <c r="C24" s="32"/>
      <c r="D24" s="33"/>
      <c r="E24" s="33"/>
      <c r="F24" s="34"/>
      <c r="G24" s="35"/>
      <c r="H24" s="49"/>
      <c r="I24" s="46"/>
    </row>
    <row r="25" spans="1:9" ht="12.75" customHeight="1" hidden="1">
      <c r="A25" s="36"/>
      <c r="B25" s="40"/>
      <c r="C25" s="25">
        <f>C26*C18</f>
        <v>0</v>
      </c>
      <c r="D25" s="25">
        <f>D26*D18</f>
        <v>0</v>
      </c>
      <c r="E25" s="25">
        <f>E26*E18</f>
        <v>0</v>
      </c>
      <c r="F25" s="25">
        <f>F26*F18</f>
        <v>0</v>
      </c>
      <c r="G25" s="25">
        <f>G26*G18</f>
        <v>0</v>
      </c>
      <c r="H25" s="25">
        <f>COUNTIF(C19:G24,"x")</f>
        <v>0</v>
      </c>
      <c r="I25" s="25"/>
    </row>
    <row r="26" spans="1:9" ht="12.75" customHeight="1" hidden="1">
      <c r="A26" s="20"/>
      <c r="B26" s="5"/>
      <c r="C26" s="6">
        <f>COUNTIF(C19:C24,"x")</f>
        <v>0</v>
      </c>
      <c r="D26" s="6">
        <f>COUNTIF(D19:D24,"x")</f>
        <v>0</v>
      </c>
      <c r="E26" s="6">
        <f>COUNTIF(E19:E24,"x")</f>
        <v>0</v>
      </c>
      <c r="F26" s="6">
        <f>COUNTIF(F19:F24,"x")</f>
        <v>0</v>
      </c>
      <c r="G26" s="6">
        <f>COUNTIF(G19:G24,"x")</f>
        <v>0</v>
      </c>
      <c r="H26" s="6"/>
      <c r="I26" s="6"/>
    </row>
    <row r="27" spans="1:9" ht="13.5">
      <c r="A27" s="55" t="s">
        <v>3</v>
      </c>
      <c r="B27" s="56"/>
      <c r="C27" s="57">
        <f>IF(H25&gt;0,SUM(C25:G25)/H25,0)</f>
        <v>0</v>
      </c>
      <c r="D27" s="58"/>
      <c r="E27" s="58"/>
      <c r="F27" s="58"/>
      <c r="G27" s="59"/>
      <c r="H27" s="13"/>
      <c r="I27" s="54"/>
    </row>
    <row r="28" spans="1:8" s="24" customFormat="1" ht="24" customHeight="1">
      <c r="A28" s="22"/>
      <c r="B28" s="23"/>
      <c r="C28" s="12"/>
      <c r="D28" s="12"/>
      <c r="E28" s="12"/>
      <c r="F28" s="12"/>
      <c r="G28" s="12"/>
      <c r="H28" s="50"/>
    </row>
    <row r="29" spans="1:9" ht="41.25" customHeight="1">
      <c r="A29" s="60" t="s">
        <v>23</v>
      </c>
      <c r="B29" s="60"/>
      <c r="C29" s="15" t="s">
        <v>4</v>
      </c>
      <c r="D29" s="15" t="s">
        <v>5</v>
      </c>
      <c r="E29" s="15" t="s">
        <v>6</v>
      </c>
      <c r="F29" s="15" t="s">
        <v>7</v>
      </c>
      <c r="G29" s="15" t="s">
        <v>8</v>
      </c>
      <c r="H29" s="15"/>
      <c r="I29" s="61" t="s">
        <v>9</v>
      </c>
    </row>
    <row r="30" spans="1:9" ht="12" customHeight="1">
      <c r="A30" s="60"/>
      <c r="B30" s="60"/>
      <c r="C30" s="16">
        <v>1</v>
      </c>
      <c r="D30" s="16">
        <v>2</v>
      </c>
      <c r="E30" s="16">
        <v>3</v>
      </c>
      <c r="F30" s="16">
        <v>4</v>
      </c>
      <c r="G30" s="16">
        <v>5</v>
      </c>
      <c r="H30" s="16"/>
      <c r="I30" s="61"/>
    </row>
    <row r="31" spans="1:9" ht="26.25" customHeight="1">
      <c r="A31" s="37">
        <v>13</v>
      </c>
      <c r="B31" s="41" t="s">
        <v>24</v>
      </c>
      <c r="C31" s="26"/>
      <c r="D31" s="27"/>
      <c r="E31" s="27"/>
      <c r="F31" s="28"/>
      <c r="G31" s="29"/>
      <c r="H31" s="47"/>
      <c r="I31" s="44"/>
    </row>
    <row r="32" spans="1:9" ht="26.25" customHeight="1">
      <c r="A32" s="38">
        <v>14</v>
      </c>
      <c r="B32" s="42" t="s">
        <v>25</v>
      </c>
      <c r="C32" s="30"/>
      <c r="D32" s="10"/>
      <c r="E32" s="10"/>
      <c r="F32" s="11"/>
      <c r="G32" s="31"/>
      <c r="H32" s="48"/>
      <c r="I32" s="45"/>
    </row>
    <row r="33" spans="1:9" ht="26.25" customHeight="1">
      <c r="A33" s="38">
        <v>15</v>
      </c>
      <c r="B33" s="42" t="s">
        <v>26</v>
      </c>
      <c r="C33" s="30"/>
      <c r="D33" s="10"/>
      <c r="E33" s="10"/>
      <c r="F33" s="11"/>
      <c r="G33" s="31"/>
      <c r="H33" s="48"/>
      <c r="I33" s="45"/>
    </row>
    <row r="34" spans="1:9" ht="26.25" customHeight="1">
      <c r="A34" s="38">
        <v>16</v>
      </c>
      <c r="B34" s="42" t="s">
        <v>27</v>
      </c>
      <c r="C34" s="30"/>
      <c r="D34" s="10"/>
      <c r="E34" s="10"/>
      <c r="F34" s="11"/>
      <c r="G34" s="31"/>
      <c r="H34" s="48"/>
      <c r="I34" s="45"/>
    </row>
    <row r="35" spans="1:9" ht="26.25" customHeight="1">
      <c r="A35" s="38">
        <v>17</v>
      </c>
      <c r="B35" s="42" t="s">
        <v>28</v>
      </c>
      <c r="C35" s="30"/>
      <c r="D35" s="10"/>
      <c r="E35" s="10"/>
      <c r="F35" s="11"/>
      <c r="G35" s="31"/>
      <c r="H35" s="48"/>
      <c r="I35" s="45"/>
    </row>
    <row r="36" spans="1:9" ht="26.25" customHeight="1">
      <c r="A36" s="39">
        <v>18</v>
      </c>
      <c r="B36" s="43" t="s">
        <v>29</v>
      </c>
      <c r="C36" s="32"/>
      <c r="D36" s="33"/>
      <c r="E36" s="33"/>
      <c r="F36" s="34"/>
      <c r="G36" s="35"/>
      <c r="H36" s="49"/>
      <c r="I36" s="46"/>
    </row>
    <row r="37" spans="1:9" ht="12.75" customHeight="1" hidden="1">
      <c r="A37" s="36"/>
      <c r="B37" s="40"/>
      <c r="C37" s="25">
        <f>C38*C30</f>
        <v>0</v>
      </c>
      <c r="D37" s="25">
        <f>D38*D30</f>
        <v>0</v>
      </c>
      <c r="E37" s="25">
        <f>E38*E30</f>
        <v>0</v>
      </c>
      <c r="F37" s="25">
        <f>F38*F30</f>
        <v>0</v>
      </c>
      <c r="G37" s="25">
        <f>G38*G30</f>
        <v>0</v>
      </c>
      <c r="H37" s="25">
        <f>COUNTIF(C31:G36,"x")</f>
        <v>0</v>
      </c>
      <c r="I37" s="25"/>
    </row>
    <row r="38" spans="1:9" ht="12.75" customHeight="1" hidden="1">
      <c r="A38" s="20"/>
      <c r="B38" s="5"/>
      <c r="C38" s="6">
        <f>COUNTIF(C31:C36,"x")</f>
        <v>0</v>
      </c>
      <c r="D38" s="6">
        <f>COUNTIF(D31:D36,"x")</f>
        <v>0</v>
      </c>
      <c r="E38" s="6">
        <f>COUNTIF(E31:E36,"x")</f>
        <v>0</v>
      </c>
      <c r="F38" s="6">
        <f>COUNTIF(F31:F36,"x")</f>
        <v>0</v>
      </c>
      <c r="G38" s="6">
        <f>COUNTIF(G31:G36,"x")</f>
        <v>0</v>
      </c>
      <c r="H38" s="6"/>
      <c r="I38" s="6"/>
    </row>
    <row r="39" spans="1:9" ht="13.5">
      <c r="A39" s="55" t="s">
        <v>3</v>
      </c>
      <c r="B39" s="56"/>
      <c r="C39" s="57">
        <f>IF(H37&gt;0,SUM(C37:G37)/H37,0)</f>
        <v>0</v>
      </c>
      <c r="D39" s="58"/>
      <c r="E39" s="58"/>
      <c r="F39" s="58"/>
      <c r="G39" s="59"/>
      <c r="H39" s="13"/>
      <c r="I39" s="54"/>
    </row>
    <row r="40" spans="1:8" s="24" customFormat="1" ht="24" customHeight="1">
      <c r="A40" s="22"/>
      <c r="B40" s="23"/>
      <c r="C40" s="12"/>
      <c r="D40" s="12"/>
      <c r="E40" s="12"/>
      <c r="F40" s="12"/>
      <c r="G40" s="12"/>
      <c r="H40" s="50"/>
    </row>
    <row r="41" spans="1:9" ht="29.25" customHeight="1">
      <c r="A41" s="60" t="s">
        <v>30</v>
      </c>
      <c r="B41" s="60"/>
      <c r="C41" s="15" t="s">
        <v>4</v>
      </c>
      <c r="D41" s="15" t="s">
        <v>5</v>
      </c>
      <c r="E41" s="15" t="s">
        <v>6</v>
      </c>
      <c r="F41" s="15" t="s">
        <v>7</v>
      </c>
      <c r="G41" s="15" t="s">
        <v>8</v>
      </c>
      <c r="H41" s="15"/>
      <c r="I41" s="61" t="s">
        <v>9</v>
      </c>
    </row>
    <row r="42" spans="1:9" ht="12" customHeight="1">
      <c r="A42" s="60"/>
      <c r="B42" s="60"/>
      <c r="C42" s="16">
        <v>1</v>
      </c>
      <c r="D42" s="16">
        <v>2</v>
      </c>
      <c r="E42" s="16">
        <v>3</v>
      </c>
      <c r="F42" s="16">
        <v>4</v>
      </c>
      <c r="G42" s="16">
        <v>5</v>
      </c>
      <c r="H42" s="16"/>
      <c r="I42" s="61"/>
    </row>
    <row r="43" spans="1:9" ht="26.25" customHeight="1">
      <c r="A43" s="17">
        <v>19</v>
      </c>
      <c r="B43" s="4" t="s">
        <v>31</v>
      </c>
      <c r="C43" s="9"/>
      <c r="D43" s="10"/>
      <c r="E43" s="10"/>
      <c r="F43" s="11"/>
      <c r="G43" s="10"/>
      <c r="H43" s="50"/>
      <c r="I43" s="45"/>
    </row>
    <row r="44" spans="1:9" ht="26.25" customHeight="1">
      <c r="A44" s="17">
        <v>20</v>
      </c>
      <c r="B44" s="4" t="s">
        <v>32</v>
      </c>
      <c r="C44" s="9"/>
      <c r="D44" s="10"/>
      <c r="E44" s="10"/>
      <c r="F44" s="11"/>
      <c r="G44" s="10"/>
      <c r="H44" s="50"/>
      <c r="I44" s="45"/>
    </row>
    <row r="45" spans="1:9" ht="26.25" customHeight="1">
      <c r="A45" s="17">
        <v>21</v>
      </c>
      <c r="B45" s="4" t="s">
        <v>33</v>
      </c>
      <c r="C45" s="9"/>
      <c r="D45" s="10"/>
      <c r="E45" s="10"/>
      <c r="F45" s="11"/>
      <c r="G45" s="10"/>
      <c r="H45" s="50"/>
      <c r="I45" s="45"/>
    </row>
    <row r="46" spans="1:9" ht="26.25" customHeight="1">
      <c r="A46" s="17">
        <v>22</v>
      </c>
      <c r="B46" s="4" t="s">
        <v>34</v>
      </c>
      <c r="C46" s="9"/>
      <c r="D46" s="10"/>
      <c r="E46" s="10"/>
      <c r="F46" s="11"/>
      <c r="G46" s="10"/>
      <c r="H46" s="50"/>
      <c r="I46" s="45"/>
    </row>
    <row r="47" spans="1:9" ht="26.25" customHeight="1">
      <c r="A47" s="17">
        <v>23</v>
      </c>
      <c r="B47" s="4" t="s">
        <v>35</v>
      </c>
      <c r="C47" s="9"/>
      <c r="D47" s="10"/>
      <c r="E47" s="10"/>
      <c r="F47" s="11"/>
      <c r="G47" s="10"/>
      <c r="H47" s="50"/>
      <c r="I47" s="46"/>
    </row>
    <row r="48" spans="1:9" ht="13.5" hidden="1">
      <c r="A48" s="36"/>
      <c r="B48" s="40"/>
      <c r="C48" s="25">
        <f>C49*C42</f>
        <v>0</v>
      </c>
      <c r="D48" s="25">
        <f>D49*D42</f>
        <v>0</v>
      </c>
      <c r="E48" s="25">
        <f>E49*E42</f>
        <v>0</v>
      </c>
      <c r="F48" s="25">
        <f>F49*F42</f>
        <v>0</v>
      </c>
      <c r="G48" s="25">
        <f>G49*G42</f>
        <v>0</v>
      </c>
      <c r="H48" s="25">
        <f>COUNTIF(C43:G47,"x")</f>
        <v>0</v>
      </c>
      <c r="I48" s="25"/>
    </row>
    <row r="49" spans="1:9" ht="13.5" hidden="1">
      <c r="A49" s="20"/>
      <c r="B49" s="5"/>
      <c r="C49" s="6">
        <f>COUNTIF(C43:C47,"x")</f>
        <v>0</v>
      </c>
      <c r="D49" s="6">
        <f>COUNTIF(D43:D47,"x")</f>
        <v>0</v>
      </c>
      <c r="E49" s="6">
        <f>COUNTIF(E43:E47,"x")</f>
        <v>0</v>
      </c>
      <c r="F49" s="6">
        <f>COUNTIF(F43:F47,"x")</f>
        <v>0</v>
      </c>
      <c r="G49" s="6">
        <f>COUNTIF(G43:G47,"x")</f>
        <v>0</v>
      </c>
      <c r="H49" s="6"/>
      <c r="I49" s="6"/>
    </row>
    <row r="50" spans="1:9" ht="13.5">
      <c r="A50" s="55" t="s">
        <v>3</v>
      </c>
      <c r="B50" s="56"/>
      <c r="C50" s="57">
        <f>IF(H48&gt;0,SUM(C48:G48)/H48,0)</f>
        <v>0</v>
      </c>
      <c r="D50" s="58"/>
      <c r="E50" s="58"/>
      <c r="F50" s="58"/>
      <c r="G50" s="59"/>
      <c r="H50" s="13"/>
      <c r="I50" s="54"/>
    </row>
    <row r="51" spans="1:8" s="24" customFormat="1" ht="24" customHeight="1">
      <c r="A51" s="22"/>
      <c r="B51" s="23"/>
      <c r="C51" s="12"/>
      <c r="D51" s="12"/>
      <c r="E51" s="12"/>
      <c r="F51" s="12"/>
      <c r="G51" s="12"/>
      <c r="H51" s="50"/>
    </row>
    <row r="52" spans="1:9" ht="26.25" customHeight="1">
      <c r="A52" s="60" t="s">
        <v>36</v>
      </c>
      <c r="B52" s="60"/>
      <c r="C52" s="15" t="s">
        <v>4</v>
      </c>
      <c r="D52" s="15" t="s">
        <v>5</v>
      </c>
      <c r="E52" s="15" t="s">
        <v>6</v>
      </c>
      <c r="F52" s="15" t="s">
        <v>7</v>
      </c>
      <c r="G52" s="15" t="s">
        <v>8</v>
      </c>
      <c r="H52" s="15"/>
      <c r="I52" s="61" t="s">
        <v>9</v>
      </c>
    </row>
    <row r="53" spans="1:9" ht="12" customHeight="1">
      <c r="A53" s="60"/>
      <c r="B53" s="60"/>
      <c r="C53" s="16">
        <v>1</v>
      </c>
      <c r="D53" s="16">
        <v>2</v>
      </c>
      <c r="E53" s="16">
        <v>3</v>
      </c>
      <c r="F53" s="16">
        <v>4</v>
      </c>
      <c r="G53" s="16">
        <v>5</v>
      </c>
      <c r="H53" s="16"/>
      <c r="I53" s="61"/>
    </row>
    <row r="54" spans="1:9" ht="26.25" customHeight="1">
      <c r="A54" s="17">
        <v>24</v>
      </c>
      <c r="B54" s="4" t="s">
        <v>37</v>
      </c>
      <c r="C54" s="9"/>
      <c r="D54" s="10"/>
      <c r="E54" s="10"/>
      <c r="F54" s="11"/>
      <c r="G54" s="10"/>
      <c r="H54" s="50"/>
      <c r="I54" s="45"/>
    </row>
    <row r="55" spans="1:9" ht="26.25" customHeight="1">
      <c r="A55" s="17">
        <v>25</v>
      </c>
      <c r="B55" s="4" t="s">
        <v>38</v>
      </c>
      <c r="C55" s="9"/>
      <c r="D55" s="10"/>
      <c r="E55" s="10"/>
      <c r="F55" s="11"/>
      <c r="G55" s="10"/>
      <c r="H55" s="50"/>
      <c r="I55" s="45"/>
    </row>
    <row r="56" spans="1:9" ht="26.25" customHeight="1">
      <c r="A56" s="17">
        <v>26</v>
      </c>
      <c r="B56" s="4" t="s">
        <v>39</v>
      </c>
      <c r="C56" s="9"/>
      <c r="D56" s="10"/>
      <c r="E56" s="10"/>
      <c r="F56" s="11"/>
      <c r="G56" s="10"/>
      <c r="H56" s="50"/>
      <c r="I56" s="45"/>
    </row>
    <row r="57" spans="1:9" ht="26.25" customHeight="1">
      <c r="A57" s="17">
        <v>27</v>
      </c>
      <c r="B57" s="4" t="s">
        <v>40</v>
      </c>
      <c r="C57" s="9"/>
      <c r="D57" s="10"/>
      <c r="E57" s="10"/>
      <c r="F57" s="11"/>
      <c r="G57" s="10"/>
      <c r="H57" s="50"/>
      <c r="I57" s="45"/>
    </row>
    <row r="58" spans="1:9" ht="26.25" customHeight="1">
      <c r="A58" s="17">
        <v>28</v>
      </c>
      <c r="B58" s="4" t="s">
        <v>41</v>
      </c>
      <c r="C58" s="9"/>
      <c r="D58" s="10"/>
      <c r="E58" s="10"/>
      <c r="F58" s="11"/>
      <c r="G58" s="10"/>
      <c r="H58" s="50"/>
      <c r="I58" s="46"/>
    </row>
    <row r="59" spans="1:9" ht="13.5" hidden="1">
      <c r="A59" s="36"/>
      <c r="B59" s="40"/>
      <c r="C59" s="25">
        <f>C60*C53</f>
        <v>0</v>
      </c>
      <c r="D59" s="25">
        <f>D60*D53</f>
        <v>0</v>
      </c>
      <c r="E59" s="25">
        <f>E60*E53</f>
        <v>0</v>
      </c>
      <c r="F59" s="25">
        <f>F60*F53</f>
        <v>0</v>
      </c>
      <c r="G59" s="25">
        <f>G60*G53</f>
        <v>0</v>
      </c>
      <c r="H59" s="25">
        <f>COUNTIF(C54:G58,"x")</f>
        <v>0</v>
      </c>
      <c r="I59" s="25"/>
    </row>
    <row r="60" spans="1:9" ht="13.5" hidden="1">
      <c r="A60" s="20"/>
      <c r="B60" s="5"/>
      <c r="C60" s="6">
        <f>COUNTIF(C54:C58,"x")</f>
        <v>0</v>
      </c>
      <c r="D60" s="6">
        <f>COUNTIF(D54:D58,"x")</f>
        <v>0</v>
      </c>
      <c r="E60" s="6">
        <f>COUNTIF(E54:E58,"x")</f>
        <v>0</v>
      </c>
      <c r="F60" s="6">
        <f>COUNTIF(F54:F58,"x")</f>
        <v>0</v>
      </c>
      <c r="G60" s="6">
        <f>COUNTIF(G54:G58,"x")</f>
        <v>0</v>
      </c>
      <c r="H60" s="6"/>
      <c r="I60" s="6"/>
    </row>
    <row r="61" spans="1:9" ht="13.5">
      <c r="A61" s="55" t="s">
        <v>3</v>
      </c>
      <c r="B61" s="56"/>
      <c r="C61" s="57">
        <f>IF(H59&gt;0,SUM(C59:G59)/H59,0)</f>
        <v>0</v>
      </c>
      <c r="D61" s="58"/>
      <c r="E61" s="58"/>
      <c r="F61" s="58"/>
      <c r="G61" s="59"/>
      <c r="H61" s="13"/>
      <c r="I61" s="54"/>
    </row>
    <row r="62" spans="1:8" s="24" customFormat="1" ht="24" customHeight="1">
      <c r="A62" s="22"/>
      <c r="B62" s="23"/>
      <c r="C62" s="12"/>
      <c r="D62" s="12"/>
      <c r="E62" s="12"/>
      <c r="F62" s="12"/>
      <c r="G62" s="12"/>
      <c r="H62" s="50"/>
    </row>
    <row r="63" spans="1:9" ht="23.25" customHeight="1">
      <c r="A63" s="60" t="s">
        <v>42</v>
      </c>
      <c r="B63" s="60"/>
      <c r="C63" s="15" t="s">
        <v>4</v>
      </c>
      <c r="D63" s="15" t="s">
        <v>5</v>
      </c>
      <c r="E63" s="15" t="s">
        <v>6</v>
      </c>
      <c r="F63" s="15" t="s">
        <v>7</v>
      </c>
      <c r="G63" s="15" t="s">
        <v>8</v>
      </c>
      <c r="H63" s="15"/>
      <c r="I63" s="61" t="s">
        <v>9</v>
      </c>
    </row>
    <row r="64" spans="1:9" ht="12" customHeight="1">
      <c r="A64" s="60"/>
      <c r="B64" s="60"/>
      <c r="C64" s="16">
        <v>1</v>
      </c>
      <c r="D64" s="16">
        <v>2</v>
      </c>
      <c r="E64" s="16">
        <v>3</v>
      </c>
      <c r="F64" s="16">
        <v>4</v>
      </c>
      <c r="G64" s="16">
        <v>5</v>
      </c>
      <c r="H64" s="16"/>
      <c r="I64" s="61"/>
    </row>
    <row r="65" spans="1:9" ht="26.25" customHeight="1">
      <c r="A65" s="17">
        <v>29</v>
      </c>
      <c r="B65" s="4" t="s">
        <v>43</v>
      </c>
      <c r="C65" s="9"/>
      <c r="D65" s="10"/>
      <c r="E65" s="10"/>
      <c r="F65" s="11"/>
      <c r="G65" s="10"/>
      <c r="H65" s="50"/>
      <c r="I65" s="45"/>
    </row>
    <row r="66" spans="1:9" ht="26.25" customHeight="1">
      <c r="A66" s="17">
        <v>30</v>
      </c>
      <c r="B66" s="4" t="s">
        <v>44</v>
      </c>
      <c r="C66" s="9"/>
      <c r="D66" s="10"/>
      <c r="E66" s="10"/>
      <c r="F66" s="11"/>
      <c r="G66" s="10"/>
      <c r="H66" s="50"/>
      <c r="I66" s="45"/>
    </row>
    <row r="67" spans="1:9" ht="26.25" customHeight="1">
      <c r="A67" s="17">
        <v>31</v>
      </c>
      <c r="B67" s="4" t="s">
        <v>45</v>
      </c>
      <c r="C67" s="9"/>
      <c r="D67" s="10"/>
      <c r="E67" s="10"/>
      <c r="F67" s="11"/>
      <c r="G67" s="10"/>
      <c r="H67" s="50"/>
      <c r="I67" s="45"/>
    </row>
    <row r="68" spans="1:9" ht="26.25" customHeight="1">
      <c r="A68" s="17">
        <v>32</v>
      </c>
      <c r="B68" s="4" t="s">
        <v>46</v>
      </c>
      <c r="C68" s="9"/>
      <c r="D68" s="10"/>
      <c r="E68" s="10"/>
      <c r="F68" s="11"/>
      <c r="G68" s="10"/>
      <c r="H68" s="50"/>
      <c r="I68" s="46"/>
    </row>
    <row r="69" spans="1:9" ht="13.5" hidden="1">
      <c r="A69" s="36"/>
      <c r="B69" s="40"/>
      <c r="C69" s="25">
        <f>C70*C64</f>
        <v>0</v>
      </c>
      <c r="D69" s="25">
        <f>D70*D64</f>
        <v>0</v>
      </c>
      <c r="E69" s="25">
        <f>E70*E64</f>
        <v>0</v>
      </c>
      <c r="F69" s="25">
        <f>F70*F64</f>
        <v>0</v>
      </c>
      <c r="G69" s="25">
        <f>G70*G64</f>
        <v>0</v>
      </c>
      <c r="H69" s="25">
        <f>COUNTIF(C65:G68,"x")</f>
        <v>0</v>
      </c>
      <c r="I69" s="25"/>
    </row>
    <row r="70" spans="1:9" ht="13.5" hidden="1">
      <c r="A70" s="20"/>
      <c r="B70" s="5"/>
      <c r="C70" s="6">
        <f>COUNTIF(C65:C68,"x")</f>
        <v>0</v>
      </c>
      <c r="D70" s="6">
        <f>COUNTIF(D65:D68,"x")</f>
        <v>0</v>
      </c>
      <c r="E70" s="6">
        <f>COUNTIF(E65:E68,"x")</f>
        <v>0</v>
      </c>
      <c r="F70" s="6">
        <f>COUNTIF(F65:F68,"x")</f>
        <v>0</v>
      </c>
      <c r="G70" s="6">
        <f>COUNTIF(G65:G68,"x")</f>
        <v>0</v>
      </c>
      <c r="H70" s="6"/>
      <c r="I70" s="6"/>
    </row>
    <row r="71" spans="1:9" ht="13.5">
      <c r="A71" s="55" t="s">
        <v>3</v>
      </c>
      <c r="B71" s="56"/>
      <c r="C71" s="57">
        <f>IF(H69&gt;0,SUM(C69:G69)/H69,0)</f>
        <v>0</v>
      </c>
      <c r="D71" s="58"/>
      <c r="E71" s="58"/>
      <c r="F71" s="58"/>
      <c r="G71" s="59"/>
      <c r="H71" s="13"/>
      <c r="I71" s="54"/>
    </row>
    <row r="72" spans="1:8" s="24" customFormat="1" ht="24" customHeight="1">
      <c r="A72" s="22"/>
      <c r="B72" s="23"/>
      <c r="C72" s="12"/>
      <c r="D72" s="12"/>
      <c r="E72" s="12"/>
      <c r="F72" s="12"/>
      <c r="G72" s="12"/>
      <c r="H72" s="50"/>
    </row>
    <row r="73" spans="1:9" ht="26.25" customHeight="1">
      <c r="A73" s="60" t="s">
        <v>47</v>
      </c>
      <c r="B73" s="60"/>
      <c r="C73" s="15" t="s">
        <v>4</v>
      </c>
      <c r="D73" s="15" t="s">
        <v>5</v>
      </c>
      <c r="E73" s="15" t="s">
        <v>6</v>
      </c>
      <c r="F73" s="15" t="s">
        <v>7</v>
      </c>
      <c r="G73" s="15" t="s">
        <v>8</v>
      </c>
      <c r="H73" s="15"/>
      <c r="I73" s="61" t="s">
        <v>9</v>
      </c>
    </row>
    <row r="74" spans="1:9" ht="11.25" customHeight="1">
      <c r="A74" s="60"/>
      <c r="B74" s="60"/>
      <c r="C74" s="16">
        <v>1</v>
      </c>
      <c r="D74" s="16">
        <v>2</v>
      </c>
      <c r="E74" s="16">
        <v>3</v>
      </c>
      <c r="F74" s="16">
        <v>4</v>
      </c>
      <c r="G74" s="16">
        <v>5</v>
      </c>
      <c r="H74" s="16"/>
      <c r="I74" s="61"/>
    </row>
    <row r="75" spans="1:9" ht="26.25" customHeight="1">
      <c r="A75" s="37">
        <v>33</v>
      </c>
      <c r="B75" s="41" t="s">
        <v>65</v>
      </c>
      <c r="C75" s="26"/>
      <c r="D75" s="27"/>
      <c r="E75" s="27"/>
      <c r="F75" s="28"/>
      <c r="G75" s="29"/>
      <c r="H75" s="47"/>
      <c r="I75" s="44"/>
    </row>
    <row r="76" spans="1:9" ht="26.25" customHeight="1">
      <c r="A76" s="38">
        <v>34</v>
      </c>
      <c r="B76" s="42" t="s">
        <v>48</v>
      </c>
      <c r="C76" s="30"/>
      <c r="D76" s="10"/>
      <c r="E76" s="10"/>
      <c r="F76" s="11"/>
      <c r="G76" s="31"/>
      <c r="H76" s="48"/>
      <c r="I76" s="45"/>
    </row>
    <row r="77" spans="1:9" ht="26.25" customHeight="1">
      <c r="A77" s="38">
        <v>35</v>
      </c>
      <c r="B77" s="42" t="s">
        <v>49</v>
      </c>
      <c r="C77" s="30"/>
      <c r="D77" s="10"/>
      <c r="E77" s="10"/>
      <c r="F77" s="11"/>
      <c r="G77" s="31"/>
      <c r="H77" s="48"/>
      <c r="I77" s="45"/>
    </row>
    <row r="78" spans="1:9" ht="26.25" customHeight="1">
      <c r="A78" s="38">
        <v>36</v>
      </c>
      <c r="B78" s="42" t="s">
        <v>66</v>
      </c>
      <c r="C78" s="30"/>
      <c r="D78" s="10"/>
      <c r="E78" s="10"/>
      <c r="F78" s="11"/>
      <c r="G78" s="31"/>
      <c r="H78" s="48"/>
      <c r="I78" s="45"/>
    </row>
    <row r="79" spans="1:9" ht="26.25" customHeight="1">
      <c r="A79" s="38">
        <v>37</v>
      </c>
      <c r="B79" s="42" t="s">
        <v>50</v>
      </c>
      <c r="C79" s="30"/>
      <c r="D79" s="10"/>
      <c r="E79" s="10"/>
      <c r="F79" s="11"/>
      <c r="G79" s="31"/>
      <c r="H79" s="48"/>
      <c r="I79" s="45"/>
    </row>
    <row r="80" spans="1:9" ht="26.25" customHeight="1">
      <c r="A80" s="39">
        <v>38</v>
      </c>
      <c r="B80" s="43" t="s">
        <v>51</v>
      </c>
      <c r="C80" s="32"/>
      <c r="D80" s="33"/>
      <c r="E80" s="33"/>
      <c r="F80" s="34"/>
      <c r="G80" s="35"/>
      <c r="H80" s="49"/>
      <c r="I80" s="46"/>
    </row>
    <row r="81" spans="1:9" ht="12.75" customHeight="1" hidden="1">
      <c r="A81" s="36"/>
      <c r="B81" s="40"/>
      <c r="C81" s="25">
        <f>C82*C74</f>
        <v>0</v>
      </c>
      <c r="D81" s="25">
        <f>D82*D74</f>
        <v>0</v>
      </c>
      <c r="E81" s="25">
        <f>E82*E74</f>
        <v>0</v>
      </c>
      <c r="F81" s="25">
        <f>F82*F74</f>
        <v>0</v>
      </c>
      <c r="G81" s="25">
        <f>G82*G74</f>
        <v>0</v>
      </c>
      <c r="H81" s="25">
        <f>COUNTIF(C75:G80,"x")</f>
        <v>0</v>
      </c>
      <c r="I81" s="25"/>
    </row>
    <row r="82" spans="1:9" ht="12.75" customHeight="1" hidden="1">
      <c r="A82" s="20"/>
      <c r="B82" s="5"/>
      <c r="C82" s="6">
        <f>COUNTIF(C75:C80,"x")</f>
        <v>0</v>
      </c>
      <c r="D82" s="6">
        <f>COUNTIF(D75:D80,"x")</f>
        <v>0</v>
      </c>
      <c r="E82" s="6">
        <f>COUNTIF(E75:E80,"x")</f>
        <v>0</v>
      </c>
      <c r="F82" s="6">
        <f>COUNTIF(F75:F80,"x")</f>
        <v>0</v>
      </c>
      <c r="G82" s="6">
        <f>COUNTIF(G75:G80,"x")</f>
        <v>0</v>
      </c>
      <c r="H82" s="6"/>
      <c r="I82" s="6"/>
    </row>
    <row r="83" spans="1:9" ht="13.5">
      <c r="A83" s="55" t="s">
        <v>3</v>
      </c>
      <c r="B83" s="56"/>
      <c r="C83" s="57">
        <f>IF(H81&gt;0,SUM(C81:G81)/H81,0)</f>
        <v>0</v>
      </c>
      <c r="D83" s="58"/>
      <c r="E83" s="58"/>
      <c r="F83" s="58"/>
      <c r="G83" s="59"/>
      <c r="H83" s="13"/>
      <c r="I83" s="54"/>
    </row>
    <row r="84" spans="1:8" s="24" customFormat="1" ht="24" customHeight="1">
      <c r="A84" s="22"/>
      <c r="B84" s="23"/>
      <c r="C84" s="12"/>
      <c r="D84" s="12"/>
      <c r="E84" s="12"/>
      <c r="F84" s="12"/>
      <c r="G84" s="12"/>
      <c r="H84" s="50"/>
    </row>
    <row r="85" spans="1:9" ht="32.25" customHeight="1">
      <c r="A85" s="60" t="s">
        <v>52</v>
      </c>
      <c r="B85" s="60"/>
      <c r="C85" s="15" t="s">
        <v>4</v>
      </c>
      <c r="D85" s="15" t="s">
        <v>5</v>
      </c>
      <c r="E85" s="15" t="s">
        <v>6</v>
      </c>
      <c r="F85" s="15" t="s">
        <v>7</v>
      </c>
      <c r="G85" s="15" t="s">
        <v>8</v>
      </c>
      <c r="H85" s="15"/>
      <c r="I85" s="61" t="s">
        <v>9</v>
      </c>
    </row>
    <row r="86" spans="1:9" ht="11.25" customHeight="1">
      <c r="A86" s="60"/>
      <c r="B86" s="60"/>
      <c r="C86" s="16">
        <v>1</v>
      </c>
      <c r="D86" s="16">
        <v>2</v>
      </c>
      <c r="E86" s="16">
        <v>3</v>
      </c>
      <c r="F86" s="16">
        <v>4</v>
      </c>
      <c r="G86" s="16">
        <v>5</v>
      </c>
      <c r="H86" s="16"/>
      <c r="I86" s="61"/>
    </row>
    <row r="87" spans="1:9" ht="26.25" customHeight="1">
      <c r="A87" s="37">
        <v>39</v>
      </c>
      <c r="B87" s="41" t="s">
        <v>53</v>
      </c>
      <c r="C87" s="26"/>
      <c r="D87" s="27"/>
      <c r="E87" s="27"/>
      <c r="F87" s="28"/>
      <c r="G87" s="29"/>
      <c r="H87" s="47"/>
      <c r="I87" s="44"/>
    </row>
    <row r="88" spans="1:9" ht="26.25" customHeight="1">
      <c r="A88" s="38">
        <v>40</v>
      </c>
      <c r="B88" s="42" t="s">
        <v>54</v>
      </c>
      <c r="C88" s="30"/>
      <c r="D88" s="10"/>
      <c r="E88" s="10"/>
      <c r="F88" s="11"/>
      <c r="G88" s="31"/>
      <c r="H88" s="48"/>
      <c r="I88" s="45"/>
    </row>
    <row r="89" spans="1:9" ht="26.25" customHeight="1">
      <c r="A89" s="38">
        <v>41</v>
      </c>
      <c r="B89" s="42" t="s">
        <v>55</v>
      </c>
      <c r="C89" s="30"/>
      <c r="D89" s="10"/>
      <c r="E89" s="10"/>
      <c r="F89" s="11"/>
      <c r="G89" s="31"/>
      <c r="H89" s="48"/>
      <c r="I89" s="45"/>
    </row>
    <row r="90" spans="1:9" ht="26.25" customHeight="1">
      <c r="A90" s="39">
        <v>42</v>
      </c>
      <c r="B90" s="43" t="s">
        <v>56</v>
      </c>
      <c r="C90" s="32"/>
      <c r="D90" s="33"/>
      <c r="E90" s="33"/>
      <c r="F90" s="34"/>
      <c r="G90" s="35"/>
      <c r="H90" s="49"/>
      <c r="I90" s="46"/>
    </row>
    <row r="91" spans="1:9" ht="13.5" hidden="1">
      <c r="A91" s="36"/>
      <c r="B91" s="40"/>
      <c r="C91" s="25">
        <f>C92*C86</f>
        <v>0</v>
      </c>
      <c r="D91" s="25">
        <f>D92*D86</f>
        <v>0</v>
      </c>
      <c r="E91" s="25">
        <f>E92*E86</f>
        <v>0</v>
      </c>
      <c r="F91" s="25">
        <f>F92*F86</f>
        <v>0</v>
      </c>
      <c r="G91" s="25">
        <f>G92*G86</f>
        <v>0</v>
      </c>
      <c r="H91" s="25">
        <f>COUNTIF(C87:G90,"x")</f>
        <v>0</v>
      </c>
      <c r="I91" s="25"/>
    </row>
    <row r="92" spans="1:9" ht="13.5" hidden="1">
      <c r="A92" s="20"/>
      <c r="B92" s="5"/>
      <c r="C92" s="6">
        <f>COUNTIF(C87:C90,"x")</f>
        <v>0</v>
      </c>
      <c r="D92" s="6">
        <f>COUNTIF(D87:D90,"x")</f>
        <v>0</v>
      </c>
      <c r="E92" s="6">
        <f>COUNTIF(E87:E90,"x")</f>
        <v>0</v>
      </c>
      <c r="F92" s="6">
        <f>COUNTIF(F87:F90,"x")</f>
        <v>0</v>
      </c>
      <c r="G92" s="6">
        <f>COUNTIF(G87:G90,"x")</f>
        <v>0</v>
      </c>
      <c r="H92" s="6"/>
      <c r="I92" s="6"/>
    </row>
    <row r="93" spans="1:9" ht="13.5">
      <c r="A93" s="55" t="s">
        <v>3</v>
      </c>
      <c r="B93" s="56"/>
      <c r="C93" s="57">
        <f>IF(H91&gt;0,SUM(C91:G91)/H91,0)</f>
        <v>0</v>
      </c>
      <c r="D93" s="58"/>
      <c r="E93" s="58"/>
      <c r="F93" s="58"/>
      <c r="G93" s="59"/>
      <c r="H93" s="13"/>
      <c r="I93" s="54"/>
    </row>
    <row r="94" spans="1:8" s="24" customFormat="1" ht="24" customHeight="1">
      <c r="A94" s="22"/>
      <c r="B94" s="23"/>
      <c r="C94" s="12"/>
      <c r="D94" s="12"/>
      <c r="E94" s="12"/>
      <c r="F94" s="12"/>
      <c r="G94" s="12"/>
      <c r="H94" s="50"/>
    </row>
    <row r="95" spans="1:9" ht="27.75" customHeight="1">
      <c r="A95" s="60" t="s">
        <v>57</v>
      </c>
      <c r="B95" s="60"/>
      <c r="C95" s="15" t="s">
        <v>4</v>
      </c>
      <c r="D95" s="15" t="s">
        <v>5</v>
      </c>
      <c r="E95" s="15" t="s">
        <v>6</v>
      </c>
      <c r="F95" s="15" t="s">
        <v>7</v>
      </c>
      <c r="G95" s="15" t="s">
        <v>8</v>
      </c>
      <c r="H95" s="15"/>
      <c r="I95" s="61" t="s">
        <v>9</v>
      </c>
    </row>
    <row r="96" spans="1:9" ht="11.25" customHeight="1">
      <c r="A96" s="60"/>
      <c r="B96" s="60"/>
      <c r="C96" s="16">
        <v>1</v>
      </c>
      <c r="D96" s="16">
        <v>2</v>
      </c>
      <c r="E96" s="16">
        <v>3</v>
      </c>
      <c r="F96" s="16">
        <v>4</v>
      </c>
      <c r="G96" s="16">
        <v>5</v>
      </c>
      <c r="H96" s="16"/>
      <c r="I96" s="61"/>
    </row>
    <row r="97" spans="1:9" ht="24.75" customHeight="1">
      <c r="A97" s="37">
        <v>43</v>
      </c>
      <c r="B97" s="41" t="s">
        <v>58</v>
      </c>
      <c r="C97" s="26"/>
      <c r="D97" s="27"/>
      <c r="E97" s="27"/>
      <c r="F97" s="28"/>
      <c r="G97" s="29"/>
      <c r="H97" s="47"/>
      <c r="I97" s="44"/>
    </row>
    <row r="98" spans="1:9" ht="24.75" customHeight="1">
      <c r="A98" s="38">
        <v>44</v>
      </c>
      <c r="B98" s="42" t="s">
        <v>59</v>
      </c>
      <c r="C98" s="30"/>
      <c r="D98" s="10"/>
      <c r="E98" s="10"/>
      <c r="F98" s="11"/>
      <c r="G98" s="31"/>
      <c r="H98" s="48"/>
      <c r="I98" s="45"/>
    </row>
    <row r="99" spans="1:9" ht="24.75" customHeight="1">
      <c r="A99" s="38">
        <v>45</v>
      </c>
      <c r="B99" s="42" t="s">
        <v>60</v>
      </c>
      <c r="C99" s="30"/>
      <c r="D99" s="10"/>
      <c r="E99" s="10"/>
      <c r="F99" s="11"/>
      <c r="G99" s="31"/>
      <c r="H99" s="48"/>
      <c r="I99" s="45"/>
    </row>
    <row r="100" spans="1:9" ht="24.75" customHeight="1">
      <c r="A100" s="38">
        <v>46</v>
      </c>
      <c r="B100" s="42" t="s">
        <v>61</v>
      </c>
      <c r="C100" s="30"/>
      <c r="D100" s="10"/>
      <c r="E100" s="10"/>
      <c r="F100" s="11"/>
      <c r="G100" s="31"/>
      <c r="H100" s="48"/>
      <c r="I100" s="45"/>
    </row>
    <row r="101" spans="1:9" ht="24.75" customHeight="1">
      <c r="A101" s="39">
        <v>47</v>
      </c>
      <c r="B101" s="43" t="s">
        <v>62</v>
      </c>
      <c r="C101" s="32"/>
      <c r="D101" s="33"/>
      <c r="E101" s="33"/>
      <c r="F101" s="34"/>
      <c r="G101" s="35"/>
      <c r="H101" s="49"/>
      <c r="I101" s="46"/>
    </row>
    <row r="102" spans="1:9" ht="13.5" hidden="1">
      <c r="A102" s="36"/>
      <c r="B102" s="40"/>
      <c r="C102" s="25">
        <f>C103*C96</f>
        <v>0</v>
      </c>
      <c r="D102" s="25">
        <f>D103*D96</f>
        <v>0</v>
      </c>
      <c r="E102" s="25">
        <f>E103*E96</f>
        <v>0</v>
      </c>
      <c r="F102" s="25">
        <f>F103*F96</f>
        <v>0</v>
      </c>
      <c r="G102" s="25">
        <f>G103*G96</f>
        <v>0</v>
      </c>
      <c r="H102" s="25">
        <f>COUNTIF(C97:G101,"x")</f>
        <v>0</v>
      </c>
      <c r="I102" s="25"/>
    </row>
    <row r="103" spans="1:9" ht="13.5" hidden="1">
      <c r="A103" s="20"/>
      <c r="B103" s="5"/>
      <c r="C103" s="6">
        <f>COUNTIF(C97:C101,"x")</f>
        <v>0</v>
      </c>
      <c r="D103" s="6">
        <f>COUNTIF(D97:D101,"x")</f>
        <v>0</v>
      </c>
      <c r="E103" s="6">
        <f>COUNTIF(E97:E101,"x")</f>
        <v>0</v>
      </c>
      <c r="F103" s="6">
        <f>COUNTIF(F97:F101,"x")</f>
        <v>0</v>
      </c>
      <c r="G103" s="6">
        <f>COUNTIF(G97:G101,"x")</f>
        <v>0</v>
      </c>
      <c r="H103" s="6"/>
      <c r="I103" s="6"/>
    </row>
    <row r="104" spans="1:9" ht="13.5">
      <c r="A104" s="55" t="s">
        <v>3</v>
      </c>
      <c r="B104" s="56"/>
      <c r="C104" s="57">
        <f>IF(H102&gt;0,SUM(C102:G102)/H102,0)</f>
        <v>0</v>
      </c>
      <c r="D104" s="58"/>
      <c r="E104" s="58"/>
      <c r="F104" s="58"/>
      <c r="G104" s="59"/>
      <c r="H104" s="13"/>
      <c r="I104" s="54"/>
    </row>
  </sheetData>
  <sheetProtection/>
  <mergeCells count="40">
    <mergeCell ref="I73:I74"/>
    <mergeCell ref="A83:B83"/>
    <mergeCell ref="C83:G83"/>
    <mergeCell ref="A61:B61"/>
    <mergeCell ref="C61:G61"/>
    <mergeCell ref="A63:B64"/>
    <mergeCell ref="A71:B71"/>
    <mergeCell ref="C71:G71"/>
    <mergeCell ref="A73:B74"/>
    <mergeCell ref="A39:B39"/>
    <mergeCell ref="C39:G39"/>
    <mergeCell ref="A41:B42"/>
    <mergeCell ref="I41:I42"/>
    <mergeCell ref="I63:I64"/>
    <mergeCell ref="A50:B50"/>
    <mergeCell ref="C50:G50"/>
    <mergeCell ref="A52:B53"/>
    <mergeCell ref="I52:I53"/>
    <mergeCell ref="A17:B18"/>
    <mergeCell ref="I17:I18"/>
    <mergeCell ref="A27:B27"/>
    <mergeCell ref="C27:G27"/>
    <mergeCell ref="A29:B30"/>
    <mergeCell ref="I29:I30"/>
    <mergeCell ref="A1:B3"/>
    <mergeCell ref="I5:I6"/>
    <mergeCell ref="E1:G1"/>
    <mergeCell ref="E2:G2"/>
    <mergeCell ref="E3:G3"/>
    <mergeCell ref="A85:B86"/>
    <mergeCell ref="I85:I86"/>
    <mergeCell ref="A5:B6"/>
    <mergeCell ref="A15:B15"/>
    <mergeCell ref="C15:G15"/>
    <mergeCell ref="A93:B93"/>
    <mergeCell ref="C93:G93"/>
    <mergeCell ref="A95:B96"/>
    <mergeCell ref="I95:I96"/>
    <mergeCell ref="A104:B104"/>
    <mergeCell ref="C104:G104"/>
  </mergeCells>
  <printOptions/>
  <pageMargins left="0.7086614173228347" right="0.15748031496062992" top="0.7874015748031497" bottom="0.5905511811023623" header="0.3937007874015748" footer="0.35433070866141736"/>
  <pageSetup fitToWidth="2" fitToHeight="1" horizontalDpi="600" verticalDpi="600" orientation="portrait" paperSize="9" scale="39" r:id="rId2"/>
  <headerFooter alignWithMargins="0">
    <oddHeader>&amp;L&amp;G&amp;C&amp;"Arial Unicode MS,Regular"Pašvērtējuma tabula IPMA 4-L-C sertifikācijai</oddHeader>
    <oddFooter>&amp;L&amp;"Arial Unicode MS,Regular"&amp;8&amp;YLNPVA Nacionālās kompetences vadlīnijas (NCB) versija 3.0&amp;C&amp;"Arial Unicode MS,Regular"&amp;8&amp;Y(C) LNPVA&amp;R&amp;"Arial Narrow,Regular"&amp;8&amp;Y&amp;F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IPMA self-assessment</dc:title>
  <dc:subject>LNPVA Pašvērtējuma forma</dc:subject>
  <dc:creator>Ivars Rungis</dc:creator>
  <cp:keywords>LNPVA, Projektu vadība, pašvērtējums, IPMA</cp:keywords>
  <dc:description/>
  <cp:lastModifiedBy>Gundars</cp:lastModifiedBy>
  <cp:lastPrinted>2013-03-06T05:03:57Z</cp:lastPrinted>
  <dcterms:created xsi:type="dcterms:W3CDTF">2008-06-02T14:35:11Z</dcterms:created>
  <dcterms:modified xsi:type="dcterms:W3CDTF">2016-06-16T16:27:26Z</dcterms:modified>
  <cp:category/>
  <cp:version/>
  <cp:contentType/>
  <cp:contentStatus/>
</cp:coreProperties>
</file>